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4F972B2C-C385-4D8F-9166-23423A302A76}" xr6:coauthVersionLast="47" xr6:coauthVersionMax="47" xr10:uidLastSave="{00000000-0000-0000-0000-000000000000}"/>
  <bookViews>
    <workbookView xWindow="-120" yWindow="-120" windowWidth="20730" windowHeight="11160" xr2:uid="{B822ADFE-22D5-4914-A3AC-F6074BEEC09E}"/>
  </bookViews>
  <sheets>
    <sheet name="MAYO 2022" sheetId="1" r:id="rId1"/>
  </sheets>
  <definedNames>
    <definedName name="_xlnm._FilterDatabase" localSheetId="0" hidden="1">'MAYO 2022'!$B$10:$F$28</definedName>
    <definedName name="_xlnm.Print_Area" localSheetId="0">'MAYO 2022'!$A$1:$I$68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<sst xmlns="http://schemas.openxmlformats.org/spreadsheetml/2006/main" count="163" uniqueCount="121">
  <si>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</si>
  <si>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</si>
  <si>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</si>
  <si>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</si>
  <si>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</si>
  <si>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</si>
  <si>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</si>
  <si>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</si>
  <si>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</si>
  <si>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</si>
  <si>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</si>
  <si>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</si>
  <si>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</si>
  <si>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</si>
  <si>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 Crisil,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</si>
  <si>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</si>
  <si>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</si>
  <si>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</si>
  <si>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</si>
  <si>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</si>
  <si>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</si>
  <si>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</si>
  <si>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</si>
  <si>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</si>
  <si>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</si>
  <si>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</si>
  <si>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</si>
  <si>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</si>
  <si>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</si>
  <si>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</si>
  <si>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</si>
  <si>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</si>
  <si>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</si>
  <si>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</si>
  <si>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</si>
  <si>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</si>
  <si>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</si>
  <si>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</si>
  <si>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</si>
  <si>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A010010011500000267</t>
  </si>
  <si>
    <t>Galcoci &amp; Asociados</t>
  </si>
  <si>
    <t>Comida para perro</t>
  </si>
  <si>
    <t>B1500000052</t>
  </si>
  <si>
    <t>Importaciones JAP</t>
  </si>
  <si>
    <t>Articulos de plastico</t>
  </si>
  <si>
    <t>N/A</t>
  </si>
  <si>
    <t>San Pedro de Macoris</t>
  </si>
  <si>
    <t>Aporte pendiente de pago</t>
  </si>
  <si>
    <t>Colector de Impuestos Internos</t>
  </si>
  <si>
    <t>Retenciones por pagar</t>
  </si>
  <si>
    <t>B1500000028</t>
  </si>
  <si>
    <t>Sermeca, SRL</t>
  </si>
  <si>
    <t>Humificadores de aire USB, difusor con luz.</t>
  </si>
  <si>
    <t>B1500000242</t>
  </si>
  <si>
    <t>Renet Copias, SRL</t>
  </si>
  <si>
    <t>Servicio de empastado de la Memoria Institucional 2021.</t>
  </si>
  <si>
    <t>B1500000027</t>
  </si>
  <si>
    <t>CEPASI</t>
  </si>
  <si>
    <t>Servicio de confeccion de uniformes institucionales para ser utilizado por el personal que participara en el 2do simulacro regional de asistencia humanitaria.</t>
  </si>
  <si>
    <t>B1500000002</t>
  </si>
  <si>
    <t>Kostm Tech Import</t>
  </si>
  <si>
    <t>Productos y utiles varios</t>
  </si>
  <si>
    <t xml:space="preserve">Importadora Fernandez Garcia </t>
  </si>
  <si>
    <t>B1500000246</t>
  </si>
  <si>
    <t>MRO Mantenimiento Operación</t>
  </si>
  <si>
    <t>4 unidades de sobre de insecticidas</t>
  </si>
  <si>
    <t>B1500000263</t>
  </si>
  <si>
    <t>37 botiquin de primeros auxilios</t>
  </si>
  <si>
    <t>TOTAL</t>
  </si>
  <si>
    <t xml:space="preserve"> </t>
  </si>
  <si>
    <t>MARICELA CALCAÑO</t>
  </si>
  <si>
    <t>RESPONSABLE DE CUENTAS POR PAGAR</t>
  </si>
  <si>
    <t>CORRESPONDIENTE AL MES DE MAYO 2022</t>
  </si>
  <si>
    <t xml:space="preserve">MRO Mantenimiento Operación &amp; Reparación </t>
  </si>
  <si>
    <t>Personal Defensa Civil</t>
  </si>
  <si>
    <t>Serd-Net SRL</t>
  </si>
  <si>
    <t>Sim Soluciones Integradas</t>
  </si>
  <si>
    <t>Alin Auto Parts</t>
  </si>
  <si>
    <t>Impresos y Papeleria POTOSI</t>
  </si>
  <si>
    <t>Productos metálicos</t>
  </si>
  <si>
    <t>Compra de 30 botiquines para asistencia tipo lonchera</t>
  </si>
  <si>
    <t>Suministro de 550 almuerzos y 550 cenas</t>
  </si>
  <si>
    <t>Servicio de catering en la reunion ordinaria de la Comision Nacional de Emergencia y el Comité Tecnico Nacional, correspondiente al mes de mayo de 2022</t>
  </si>
  <si>
    <t>Compra de 8 tanques de 55 galones, para el almacenamiento de comida para perros.</t>
  </si>
  <si>
    <t>Por trasladarse a la provincia Duarte, con la finalidad de participar en el incendio forestal en dicho lugar</t>
  </si>
  <si>
    <t>Por trasladarse a las provincias Elías Piña, Bahoruco, San Juan y San José de Ocoa, con la finalidad de participar en el proceso de carnetización</t>
  </si>
  <si>
    <t>Por concepto de gratificaciones, por haber participado en el concierto de Alejandro Sanz, el día 07/05/2022</t>
  </si>
  <si>
    <t>Los mismos se trasladaron a la provincia de Monte Plata, a los fines de trasladar un paciente desde la clínica integral 1 hacia el municipio de Bayaguana.</t>
  </si>
  <si>
    <t>por la compra de textiles e indumentarias, para ser utilizados por las</t>
  </si>
  <si>
    <t>Por la compra de aceites y lubricantes de motor, para ser usados en los diferentes vehículos y botes al servicio de esta institución, durante el operativo Semana Santa 2022</t>
  </si>
  <si>
    <t>Acabados textiles</t>
  </si>
  <si>
    <t>Accesorios para edificaciones residenciales y no residenciale</t>
  </si>
  <si>
    <t>Grupo Ramos S.A</t>
  </si>
  <si>
    <t>compra de bonos en ordenes de compra</t>
  </si>
  <si>
    <t>B1500000113</t>
  </si>
  <si>
    <t>B1500000268</t>
  </si>
  <si>
    <t>Jose Miguel Dominguez Mota</t>
  </si>
  <si>
    <t>Freddy Antonio Madera Duran</t>
  </si>
  <si>
    <t>Alquiler de oficina Hato Mayor</t>
  </si>
  <si>
    <t>Alquiler de oficina Regional Ozama</t>
  </si>
  <si>
    <t>B1500000004</t>
  </si>
  <si>
    <t>B1500000252</t>
  </si>
  <si>
    <t>B1500000180</t>
  </si>
  <si>
    <t xml:space="preserve"> B1500000162</t>
  </si>
  <si>
    <t>B1500000682</t>
  </si>
  <si>
    <t>B1500000251</t>
  </si>
  <si>
    <t>Ayuntamiento DN</t>
  </si>
  <si>
    <t>Recogida de basura</t>
  </si>
  <si>
    <t>B1500032714</t>
  </si>
  <si>
    <t>B1500000154</t>
  </si>
  <si>
    <t>Jose Pio Santana</t>
  </si>
  <si>
    <t>Servicio de notaria institucional, correspondiente al periodo 03/04/2022 hasta el 03/05/2022</t>
  </si>
  <si>
    <t>Pago por servicios de telecacle, Internet y fibra óptica, correspondiente al mes de mayo 2022.</t>
  </si>
  <si>
    <t>B1500039999</t>
  </si>
  <si>
    <t>B1500040018</t>
  </si>
  <si>
    <t>Altice Dominicana</t>
  </si>
  <si>
    <t>Pago por el servicio de asesoría Institucional, correspondiente al periodo 15/04/2022 hasta 15/05/2022</t>
  </si>
  <si>
    <t>Candido Ramirez Ramirez</t>
  </si>
  <si>
    <t>B1500000128</t>
  </si>
  <si>
    <t>Pago Interinato, Adicional Abril, 2022.</t>
  </si>
  <si>
    <t>Pago Interinato Adicional,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</si>
</sst>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3" fontId="9" fillId="0" borderId="2" xfId="3" applyFont="1" applyFill="1" applyBorder="1" applyAlignment="1">
      <alignment horizontal="right" vertical="center" wrapText="1"/>
    </xf>
    <xf numFmtId="164" fontId="8" fillId="0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illares 2" xfId="2" xr:uid="{5F80E66C-590D-4DEB-9768-031A841E44C0}"/>
    <cellStyle name="Millares 3" xfId="3" xr:uid="{6896B666-36CA-446B-B177-10DD7B1E49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6788073</xdr:colOff>
      <xdr:row>0</xdr:row>
      <xdr:rowOff>117928</xdr:rowOff>
    </xdr:from>
    <xdr:to>
      <xdr:col>4</xdr:col>
      <xdr:colOff>2919863</xdr:colOff>
      <xdr:row>3</xdr:row>
      <xdr:rowOff>551088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DDFE4B-9E7F-42CA-920E-46C6C50402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712998" y="117928"/>
          <a:ext cx="3056465" cy="22048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41D4-3330-41ED-BC72-EBFCB5FFBF49}">
  <sheetPr>
    <tabColor rgb="FFFF99FF"/>
  </sheetPr>
  <dimension ref="A4:L71"/>
  <sheetViews>
    <sheetView tabSelected="1" view="pageBreakPreview" zoomScale="28" zoomScaleNormal="28" zoomScaleSheetLayoutView="28" workbookViewId="0">
      <selection activeCell="J63" sqref="J63"/>
    </sheetView>
  </sheetViews>
  <sheetFormatPr baseColWidth="10" defaultRowHeight="46.5" x14ac:dyDescent="0.25"/>
  <cols>
    <col min="1" max="1" width="11.42578125" style="35"/>
    <col min="2" max="2" width="38.42578125" style="36" customWidth="1"/>
    <col min="3" max="3" width="84" style="36" customWidth="1"/>
    <col min="4" max="4" width="103.85546875" style="37" customWidth="1"/>
    <col min="5" max="5" width="215" style="38" customWidth="1"/>
    <col min="6" max="6" width="50.7109375" style="37" customWidth="1"/>
    <col min="7" max="9" width="11.42578125" style="35" hidden="1" customWidth="1"/>
    <col min="10" max="10" width="36.42578125" style="42" bestFit="1" customWidth="1"/>
    <col min="11" max="11" width="45.5703125" style="5" bestFit="1" customWidth="1"/>
    <col min="12" max="12" width="30.42578125" style="42" customWidth="1"/>
    <col min="13" max="13" width="26.28515625" style="35" bestFit="1" customWidth="1"/>
    <col min="14" max="16384" width="11.42578125" style="35"/>
  </cols>
  <sheetData>
    <row r="4" spans="2:12" s="4" customFormat="1" x14ac:dyDescent="0.25">
      <c r="B4" s="1"/>
      <c r="C4" s="1"/>
      <c r="D4" s="2"/>
      <c r="E4" s="3"/>
      <c r="F4" s="2"/>
      <c r="J4" s="6"/>
      <c r="K4" s="5"/>
      <c r="L4" s="6"/>
    </row>
    <row r="5" spans="2:12" s="4" customFormat="1" x14ac:dyDescent="0.25">
      <c r="B5" s="45" t="s">
        <v>0</v>
      </c>
      <c r="C5" s="45"/>
      <c r="D5" s="45"/>
      <c r="E5" s="45"/>
      <c r="F5" s="45"/>
      <c r="J5" s="6"/>
      <c r="K5" s="5"/>
      <c r="L5" s="6"/>
    </row>
    <row r="6" spans="2:12" s="4" customFormat="1" x14ac:dyDescent="0.25">
      <c r="B6" s="45" t="s">
        <v>1</v>
      </c>
      <c r="C6" s="45"/>
      <c r="D6" s="45"/>
      <c r="E6" s="45"/>
      <c r="F6" s="45"/>
      <c r="J6" s="6"/>
      <c r="K6" s="5"/>
      <c r="L6" s="6"/>
    </row>
    <row r="7" spans="2:12" s="4" customFormat="1" x14ac:dyDescent="0.25">
      <c r="B7" s="1"/>
      <c r="C7" s="1"/>
      <c r="D7" s="2"/>
      <c r="E7" s="3"/>
      <c r="F7" s="2"/>
      <c r="J7" s="6"/>
      <c r="K7" s="5"/>
      <c r="L7" s="6"/>
    </row>
    <row r="8" spans="2:12" s="4" customFormat="1" x14ac:dyDescent="0.25">
      <c r="B8" s="45" t="s">
        <v>2</v>
      </c>
      <c r="C8" s="45"/>
      <c r="D8" s="45"/>
      <c r="E8" s="45"/>
      <c r="F8" s="45"/>
      <c r="J8" s="6"/>
      <c r="K8" s="5"/>
      <c r="L8" s="6"/>
    </row>
    <row r="9" spans="2:12" s="4" customFormat="1" x14ac:dyDescent="0.25">
      <c r="B9" s="46" t="s">
        <v>72</v>
      </c>
      <c r="C9" s="46"/>
      <c r="D9" s="46"/>
      <c r="E9" s="46"/>
      <c r="F9" s="46"/>
      <c r="J9" s="6"/>
      <c r="K9" s="5"/>
      <c r="L9" s="6"/>
    </row>
    <row r="10" spans="2:12" s="10" customFormat="1" x14ac:dyDescent="0.25">
      <c r="B10" s="7" t="s">
        <v>3</v>
      </c>
      <c r="C10" s="8" t="s">
        <v>4</v>
      </c>
      <c r="D10" s="8" t="s">
        <v>5</v>
      </c>
      <c r="E10" s="9" t="s">
        <v>6</v>
      </c>
      <c r="F10" s="9" t="s">
        <v>7</v>
      </c>
      <c r="J10" s="11"/>
      <c r="K10" s="5"/>
      <c r="L10" s="11"/>
    </row>
    <row r="11" spans="2:12" s="10" customFormat="1" x14ac:dyDescent="0.25">
      <c r="B11" s="12">
        <v>41122</v>
      </c>
      <c r="C11" s="13" t="s">
        <v>8</v>
      </c>
      <c r="D11" s="14" t="s">
        <v>9</v>
      </c>
      <c r="E11" s="14" t="s">
        <v>10</v>
      </c>
      <c r="F11" s="15">
        <v>37338.080000000002</v>
      </c>
      <c r="J11" s="11"/>
      <c r="K11" s="5"/>
      <c r="L11" s="11"/>
    </row>
    <row r="12" spans="2:12" s="10" customFormat="1" x14ac:dyDescent="0.25">
      <c r="B12" s="12">
        <v>41122</v>
      </c>
      <c r="C12" s="13" t="s">
        <v>11</v>
      </c>
      <c r="D12" s="14" t="s">
        <v>9</v>
      </c>
      <c r="E12" s="14" t="s">
        <v>10</v>
      </c>
      <c r="F12" s="15">
        <v>22325.360000000001</v>
      </c>
      <c r="J12" s="11"/>
      <c r="K12" s="5"/>
      <c r="L12" s="11"/>
    </row>
    <row r="13" spans="2:12" s="10" customFormat="1" x14ac:dyDescent="0.25">
      <c r="B13" s="12">
        <v>41185</v>
      </c>
      <c r="C13" s="13" t="s">
        <v>12</v>
      </c>
      <c r="D13" s="14" t="s">
        <v>9</v>
      </c>
      <c r="E13" s="14" t="s">
        <v>10</v>
      </c>
      <c r="F13" s="15">
        <v>16564.8</v>
      </c>
      <c r="J13" s="11"/>
      <c r="K13" s="5"/>
      <c r="L13" s="11"/>
    </row>
    <row r="14" spans="2:12" s="10" customFormat="1" x14ac:dyDescent="0.25">
      <c r="B14" s="12">
        <v>41207</v>
      </c>
      <c r="C14" s="13" t="s">
        <v>13</v>
      </c>
      <c r="D14" s="14" t="s">
        <v>14</v>
      </c>
      <c r="E14" s="14" t="s">
        <v>15</v>
      </c>
      <c r="F14" s="16">
        <v>39312.400000000001</v>
      </c>
      <c r="J14" s="11"/>
      <c r="K14" s="5"/>
      <c r="L14" s="11"/>
    </row>
    <row r="15" spans="2:12" s="10" customFormat="1" x14ac:dyDescent="0.25">
      <c r="B15" s="12">
        <v>41208</v>
      </c>
      <c r="C15" s="13" t="s">
        <v>16</v>
      </c>
      <c r="D15" s="14" t="s">
        <v>9</v>
      </c>
      <c r="E15" s="14" t="s">
        <v>10</v>
      </c>
      <c r="F15" s="15">
        <v>44080</v>
      </c>
      <c r="J15" s="11"/>
      <c r="K15" s="5"/>
      <c r="L15" s="11"/>
    </row>
    <row r="16" spans="2:12" s="10" customFormat="1" x14ac:dyDescent="0.25">
      <c r="B16" s="12">
        <v>41208</v>
      </c>
      <c r="C16" s="13" t="s">
        <v>17</v>
      </c>
      <c r="D16" s="14" t="s">
        <v>18</v>
      </c>
      <c r="E16" s="14" t="s">
        <v>15</v>
      </c>
      <c r="F16" s="15">
        <v>70963</v>
      </c>
      <c r="J16" s="11"/>
      <c r="K16" s="5"/>
      <c r="L16" s="11"/>
    </row>
    <row r="17" spans="2:12" s="10" customFormat="1" x14ac:dyDescent="0.25">
      <c r="B17" s="12">
        <v>41298</v>
      </c>
      <c r="C17" s="13" t="s">
        <v>19</v>
      </c>
      <c r="D17" s="14" t="s">
        <v>18</v>
      </c>
      <c r="E17" s="14" t="s">
        <v>15</v>
      </c>
      <c r="F17" s="15">
        <v>35636</v>
      </c>
      <c r="J17" s="11"/>
      <c r="K17" s="5"/>
      <c r="L17" s="11"/>
    </row>
    <row r="18" spans="2:12" s="10" customFormat="1" x14ac:dyDescent="0.25">
      <c r="B18" s="12">
        <v>41302</v>
      </c>
      <c r="C18" s="13" t="s">
        <v>20</v>
      </c>
      <c r="D18" s="14" t="s">
        <v>18</v>
      </c>
      <c r="E18" s="14" t="s">
        <v>15</v>
      </c>
      <c r="F18" s="15">
        <v>15080</v>
      </c>
      <c r="J18" s="11"/>
      <c r="K18" s="5"/>
      <c r="L18" s="11"/>
    </row>
    <row r="19" spans="2:12" s="10" customFormat="1" x14ac:dyDescent="0.25">
      <c r="B19" s="12">
        <v>41320</v>
      </c>
      <c r="C19" s="13" t="s">
        <v>21</v>
      </c>
      <c r="D19" s="14" t="s">
        <v>9</v>
      </c>
      <c r="E19" s="14" t="s">
        <v>10</v>
      </c>
      <c r="F19" s="15">
        <v>162260.79999999999</v>
      </c>
      <c r="J19" s="11"/>
      <c r="K19" s="5"/>
      <c r="L19" s="11"/>
    </row>
    <row r="20" spans="2:12" s="10" customFormat="1" x14ac:dyDescent="0.25">
      <c r="B20" s="12">
        <v>41326</v>
      </c>
      <c r="C20" s="13" t="s">
        <v>22</v>
      </c>
      <c r="D20" s="14" t="s">
        <v>23</v>
      </c>
      <c r="E20" s="14" t="s">
        <v>24</v>
      </c>
      <c r="F20" s="15">
        <v>10996</v>
      </c>
      <c r="J20" s="11"/>
      <c r="K20" s="5"/>
      <c r="L20" s="11"/>
    </row>
    <row r="21" spans="2:12" s="10" customFormat="1" x14ac:dyDescent="0.25">
      <c r="B21" s="12">
        <v>41359</v>
      </c>
      <c r="C21" s="13" t="s">
        <v>25</v>
      </c>
      <c r="D21" s="14" t="s">
        <v>9</v>
      </c>
      <c r="E21" s="14" t="s">
        <v>26</v>
      </c>
      <c r="F21" s="15">
        <v>28733</v>
      </c>
      <c r="J21" s="11"/>
      <c r="K21" s="5"/>
      <c r="L21" s="11"/>
    </row>
    <row r="22" spans="2:12" s="10" customFormat="1" x14ac:dyDescent="0.25">
      <c r="B22" s="12">
        <v>41366</v>
      </c>
      <c r="C22" s="13" t="s">
        <v>27</v>
      </c>
      <c r="D22" s="14" t="s">
        <v>9</v>
      </c>
      <c r="E22" s="14" t="s">
        <v>28</v>
      </c>
      <c r="F22" s="15">
        <v>18691.2</v>
      </c>
      <c r="J22" s="11"/>
      <c r="K22" s="5"/>
      <c r="L22" s="11"/>
    </row>
    <row r="23" spans="2:12" s="10" customFormat="1" x14ac:dyDescent="0.25">
      <c r="B23" s="12">
        <v>41450</v>
      </c>
      <c r="C23" s="13" t="s">
        <v>29</v>
      </c>
      <c r="D23" s="14" t="s">
        <v>18</v>
      </c>
      <c r="E23" s="14" t="s">
        <v>30</v>
      </c>
      <c r="F23" s="15">
        <v>13983</v>
      </c>
      <c r="J23" s="11"/>
      <c r="K23" s="5"/>
      <c r="L23" s="11"/>
    </row>
    <row r="24" spans="2:12" s="10" customFormat="1" x14ac:dyDescent="0.25">
      <c r="B24" s="12">
        <v>41450</v>
      </c>
      <c r="C24" s="13" t="s">
        <v>31</v>
      </c>
      <c r="D24" s="14" t="s">
        <v>18</v>
      </c>
      <c r="E24" s="14" t="s">
        <v>32</v>
      </c>
      <c r="F24" s="15">
        <v>98146.5</v>
      </c>
      <c r="J24" s="11"/>
      <c r="K24" s="5"/>
      <c r="L24" s="11"/>
    </row>
    <row r="25" spans="2:12" s="10" customFormat="1" x14ac:dyDescent="0.25">
      <c r="B25" s="12">
        <v>41450</v>
      </c>
      <c r="C25" s="13" t="s">
        <v>33</v>
      </c>
      <c r="D25" s="14" t="s">
        <v>18</v>
      </c>
      <c r="E25" s="14" t="s">
        <v>34</v>
      </c>
      <c r="F25" s="15">
        <v>50586.6</v>
      </c>
      <c r="J25" s="11"/>
      <c r="K25" s="5"/>
      <c r="L25" s="11"/>
    </row>
    <row r="26" spans="2:12" s="10" customFormat="1" x14ac:dyDescent="0.25">
      <c r="B26" s="12">
        <v>42760</v>
      </c>
      <c r="C26" s="13" t="s">
        <v>35</v>
      </c>
      <c r="D26" s="14" t="s">
        <v>36</v>
      </c>
      <c r="E26" s="14" t="s">
        <v>37</v>
      </c>
      <c r="F26" s="15">
        <v>8022.98</v>
      </c>
      <c r="J26" s="11"/>
      <c r="K26" s="5"/>
      <c r="L26" s="11"/>
    </row>
    <row r="27" spans="2:12" s="10" customFormat="1" x14ac:dyDescent="0.25">
      <c r="B27" s="12">
        <v>42774</v>
      </c>
      <c r="C27" s="13" t="s">
        <v>38</v>
      </c>
      <c r="D27" s="14" t="s">
        <v>18</v>
      </c>
      <c r="E27" s="14" t="s">
        <v>32</v>
      </c>
      <c r="F27" s="15">
        <v>137564.4</v>
      </c>
      <c r="J27" s="11"/>
      <c r="K27" s="5"/>
      <c r="L27" s="11"/>
    </row>
    <row r="28" spans="2:12" s="10" customFormat="1" x14ac:dyDescent="0.25">
      <c r="B28" s="12">
        <v>42774</v>
      </c>
      <c r="C28" s="13" t="s">
        <v>39</v>
      </c>
      <c r="D28" s="14" t="s">
        <v>40</v>
      </c>
      <c r="E28" s="14" t="s">
        <v>41</v>
      </c>
      <c r="F28" s="15">
        <v>337798.6</v>
      </c>
      <c r="J28" s="11"/>
      <c r="K28" s="5"/>
      <c r="L28" s="11"/>
    </row>
    <row r="29" spans="2:12" s="10" customFormat="1" x14ac:dyDescent="0.25">
      <c r="B29" s="17">
        <v>43586</v>
      </c>
      <c r="C29" s="13" t="s">
        <v>42</v>
      </c>
      <c r="D29" s="18" t="s">
        <v>43</v>
      </c>
      <c r="E29" s="14" t="s">
        <v>44</v>
      </c>
      <c r="F29" s="15">
        <v>18733.68</v>
      </c>
      <c r="J29" s="11"/>
      <c r="K29" s="5"/>
      <c r="L29" s="11"/>
    </row>
    <row r="30" spans="2:12" s="10" customFormat="1" x14ac:dyDescent="0.25">
      <c r="B30" s="19">
        <v>44313</v>
      </c>
      <c r="C30" s="20" t="s">
        <v>45</v>
      </c>
      <c r="D30" s="21" t="s">
        <v>46</v>
      </c>
      <c r="E30" s="22" t="s">
        <v>47</v>
      </c>
      <c r="F30" s="23">
        <v>8999.2800000000007</v>
      </c>
      <c r="J30" s="11"/>
      <c r="K30" s="5"/>
      <c r="L30" s="11"/>
    </row>
    <row r="31" spans="2:12" s="10" customFormat="1" x14ac:dyDescent="0.25">
      <c r="B31" s="17">
        <v>44347</v>
      </c>
      <c r="C31" s="20" t="s">
        <v>45</v>
      </c>
      <c r="D31" s="21" t="s">
        <v>48</v>
      </c>
      <c r="E31" s="22" t="s">
        <v>49</v>
      </c>
      <c r="F31" s="24">
        <v>612254.1</v>
      </c>
      <c r="J31" s="11"/>
      <c r="K31" s="43"/>
      <c r="L31" s="11"/>
    </row>
    <row r="32" spans="2:12" s="10" customFormat="1" x14ac:dyDescent="0.25">
      <c r="B32" s="17">
        <v>44489</v>
      </c>
      <c r="C32" s="20" t="s">
        <v>50</v>
      </c>
      <c r="D32" s="44" t="s">
        <v>51</v>
      </c>
      <c r="E32" s="25" t="s">
        <v>52</v>
      </c>
      <c r="F32" s="24">
        <v>5746.05</v>
      </c>
      <c r="J32" s="11"/>
      <c r="K32" s="5"/>
      <c r="L32" s="11"/>
    </row>
    <row r="33" spans="2:12" s="10" customFormat="1" x14ac:dyDescent="0.25">
      <c r="B33" s="17">
        <v>44586</v>
      </c>
      <c r="C33" s="20" t="s">
        <v>53</v>
      </c>
      <c r="D33" s="44" t="s">
        <v>54</v>
      </c>
      <c r="E33" s="25" t="s">
        <v>55</v>
      </c>
      <c r="F33" s="24">
        <v>5169.75</v>
      </c>
      <c r="J33" s="11"/>
      <c r="K33" s="5"/>
      <c r="L33" s="11"/>
    </row>
    <row r="34" spans="2:12" s="10" customFormat="1" ht="132.75" x14ac:dyDescent="0.25">
      <c r="B34" s="17">
        <v>44599</v>
      </c>
      <c r="C34" s="20" t="s">
        <v>56</v>
      </c>
      <c r="D34" s="44" t="s">
        <v>57</v>
      </c>
      <c r="E34" s="25" t="s">
        <v>58</v>
      </c>
      <c r="F34" s="24">
        <v>50624</v>
      </c>
      <c r="J34" s="11"/>
      <c r="K34" s="5"/>
      <c r="L34" s="11"/>
    </row>
    <row r="35" spans="2:12" s="10" customFormat="1" x14ac:dyDescent="0.25">
      <c r="B35" s="17">
        <v>44610</v>
      </c>
      <c r="C35" s="20" t="s">
        <v>59</v>
      </c>
      <c r="D35" s="44" t="s">
        <v>60</v>
      </c>
      <c r="E35" s="25" t="s">
        <v>61</v>
      </c>
      <c r="F35" s="24">
        <v>103752.53</v>
      </c>
      <c r="J35" s="11"/>
      <c r="K35" s="5"/>
      <c r="L35" s="11"/>
    </row>
    <row r="36" spans="2:12" s="10" customFormat="1" x14ac:dyDescent="0.25">
      <c r="B36" s="17">
        <v>44671</v>
      </c>
      <c r="C36" s="20" t="s">
        <v>63</v>
      </c>
      <c r="D36" s="44" t="s">
        <v>64</v>
      </c>
      <c r="E36" s="25" t="s">
        <v>65</v>
      </c>
      <c r="F36" s="24">
        <v>4954.82</v>
      </c>
      <c r="J36" s="11"/>
      <c r="K36" s="5"/>
      <c r="L36" s="11"/>
    </row>
    <row r="37" spans="2:12" s="10" customFormat="1" x14ac:dyDescent="0.25">
      <c r="B37" s="17">
        <v>44671</v>
      </c>
      <c r="C37" s="20" t="s">
        <v>66</v>
      </c>
      <c r="D37" s="44" t="s">
        <v>64</v>
      </c>
      <c r="E37" s="25" t="s">
        <v>67</v>
      </c>
      <c r="F37" s="24">
        <v>105711.57</v>
      </c>
      <c r="J37" s="11"/>
      <c r="K37" s="5"/>
      <c r="L37" s="11"/>
    </row>
    <row r="38" spans="2:12" s="10" customFormat="1" x14ac:dyDescent="0.25">
      <c r="B38" s="17">
        <v>44684</v>
      </c>
      <c r="C38" s="20" t="s">
        <v>94</v>
      </c>
      <c r="D38" s="44" t="s">
        <v>62</v>
      </c>
      <c r="E38" s="25" t="s">
        <v>79</v>
      </c>
      <c r="F38" s="24">
        <v>17786.2</v>
      </c>
      <c r="J38" s="11"/>
      <c r="K38" s="5"/>
      <c r="L38" s="11"/>
    </row>
    <row r="39" spans="2:12" s="10" customFormat="1" x14ac:dyDescent="0.25">
      <c r="B39" s="17">
        <v>44623</v>
      </c>
      <c r="C39" s="20" t="s">
        <v>95</v>
      </c>
      <c r="D39" s="44" t="s">
        <v>73</v>
      </c>
      <c r="E39" s="25" t="s">
        <v>80</v>
      </c>
      <c r="F39" s="24">
        <v>83921.989999999991</v>
      </c>
      <c r="J39" s="11"/>
      <c r="K39" s="5"/>
      <c r="L39" s="11"/>
    </row>
    <row r="40" spans="2:12" s="10" customFormat="1" x14ac:dyDescent="0.25">
      <c r="B40" s="17">
        <v>44699</v>
      </c>
      <c r="C40" s="20" t="s">
        <v>45</v>
      </c>
      <c r="D40" s="44" t="s">
        <v>74</v>
      </c>
      <c r="E40" s="25" t="s">
        <v>81</v>
      </c>
      <c r="F40" s="24">
        <v>258500</v>
      </c>
      <c r="J40" s="11"/>
      <c r="K40" s="5"/>
      <c r="L40" s="11"/>
    </row>
    <row r="41" spans="2:12" s="10" customFormat="1" x14ac:dyDescent="0.25">
      <c r="B41" s="17">
        <v>44692</v>
      </c>
      <c r="C41" s="20">
        <v>89550</v>
      </c>
      <c r="D41" s="44" t="s">
        <v>96</v>
      </c>
      <c r="E41" s="25" t="s">
        <v>98</v>
      </c>
      <c r="F41" s="24">
        <v>109830.51</v>
      </c>
      <c r="J41" s="11"/>
      <c r="K41" s="5"/>
      <c r="L41" s="11"/>
    </row>
    <row r="42" spans="2:12" s="10" customFormat="1" x14ac:dyDescent="0.25">
      <c r="B42" s="17">
        <v>44699</v>
      </c>
      <c r="C42" s="20">
        <v>89551</v>
      </c>
      <c r="D42" s="44" t="s">
        <v>97</v>
      </c>
      <c r="E42" s="25" t="s">
        <v>99</v>
      </c>
      <c r="F42" s="24">
        <v>171610.17</v>
      </c>
      <c r="J42" s="11"/>
      <c r="K42" s="5"/>
      <c r="L42" s="11"/>
    </row>
    <row r="43" spans="2:12" s="10" customFormat="1" ht="132.75" x14ac:dyDescent="0.25">
      <c r="B43" s="17">
        <v>44705</v>
      </c>
      <c r="C43" s="20" t="s">
        <v>100</v>
      </c>
      <c r="D43" s="44" t="s">
        <v>60</v>
      </c>
      <c r="E43" s="25" t="s">
        <v>82</v>
      </c>
      <c r="F43" s="24">
        <v>85395.46</v>
      </c>
      <c r="J43" s="11"/>
      <c r="K43" s="5"/>
      <c r="L43" s="11"/>
    </row>
    <row r="44" spans="2:12" s="10" customFormat="1" ht="88.5" x14ac:dyDescent="0.25">
      <c r="B44" s="17">
        <v>44705</v>
      </c>
      <c r="C44" s="20" t="s">
        <v>101</v>
      </c>
      <c r="D44" s="44" t="s">
        <v>75</v>
      </c>
      <c r="E44" s="25" t="s">
        <v>83</v>
      </c>
      <c r="F44" s="24">
        <v>27120</v>
      </c>
      <c r="J44" s="11"/>
      <c r="K44" s="5"/>
      <c r="L44" s="11"/>
    </row>
    <row r="45" spans="2:12" s="10" customFormat="1" ht="88.5" x14ac:dyDescent="0.25">
      <c r="B45" s="17">
        <v>44705</v>
      </c>
      <c r="C45" s="20" t="s">
        <v>45</v>
      </c>
      <c r="D45" s="44" t="s">
        <v>74</v>
      </c>
      <c r="E45" s="25" t="s">
        <v>84</v>
      </c>
      <c r="F45" s="24">
        <v>8400</v>
      </c>
      <c r="J45" s="11"/>
      <c r="K45" s="5"/>
      <c r="L45" s="11"/>
    </row>
    <row r="46" spans="2:12" s="10" customFormat="1" ht="132.75" x14ac:dyDescent="0.25">
      <c r="B46" s="17">
        <v>44705</v>
      </c>
      <c r="C46" s="20" t="s">
        <v>45</v>
      </c>
      <c r="D46" s="44" t="s">
        <v>74</v>
      </c>
      <c r="E46" s="25" t="s">
        <v>85</v>
      </c>
      <c r="F46" s="24">
        <v>33250</v>
      </c>
      <c r="J46" s="11"/>
      <c r="K46" s="5"/>
      <c r="L46" s="11"/>
    </row>
    <row r="47" spans="2:12" s="10" customFormat="1" ht="88.5" x14ac:dyDescent="0.25">
      <c r="B47" s="17">
        <v>44705</v>
      </c>
      <c r="C47" s="20" t="s">
        <v>45</v>
      </c>
      <c r="D47" s="44" t="s">
        <v>74</v>
      </c>
      <c r="E47" s="25" t="s">
        <v>86</v>
      </c>
      <c r="F47" s="24">
        <v>59000</v>
      </c>
      <c r="J47" s="11"/>
      <c r="K47" s="5"/>
      <c r="L47" s="11"/>
    </row>
    <row r="48" spans="2:12" s="10" customFormat="1" ht="132.75" x14ac:dyDescent="0.25">
      <c r="B48" s="17">
        <v>44705</v>
      </c>
      <c r="C48" s="20" t="s">
        <v>45</v>
      </c>
      <c r="D48" s="44" t="s">
        <v>74</v>
      </c>
      <c r="E48" s="25" t="s">
        <v>87</v>
      </c>
      <c r="F48" s="24">
        <v>2100</v>
      </c>
      <c r="J48" s="11"/>
      <c r="K48" s="5"/>
      <c r="L48" s="11"/>
    </row>
    <row r="49" spans="2:12" s="10" customFormat="1" x14ac:dyDescent="0.25">
      <c r="B49" s="17">
        <v>44705</v>
      </c>
      <c r="C49" s="20" t="s">
        <v>102</v>
      </c>
      <c r="D49" s="44" t="s">
        <v>76</v>
      </c>
      <c r="E49" s="25" t="s">
        <v>88</v>
      </c>
      <c r="F49" s="24">
        <v>38239.199999999997</v>
      </c>
      <c r="J49" s="11"/>
      <c r="K49" s="5"/>
      <c r="L49" s="11"/>
    </row>
    <row r="50" spans="2:12" s="10" customFormat="1" ht="132.75" x14ac:dyDescent="0.25">
      <c r="B50" s="17">
        <v>44706</v>
      </c>
      <c r="C50" s="20" t="s">
        <v>103</v>
      </c>
      <c r="D50" s="44" t="s">
        <v>77</v>
      </c>
      <c r="E50" s="25" t="s">
        <v>89</v>
      </c>
      <c r="F50" s="24">
        <v>92591.232000000004</v>
      </c>
      <c r="J50" s="11"/>
      <c r="K50" s="5"/>
      <c r="L50" s="11"/>
    </row>
    <row r="51" spans="2:12" s="10" customFormat="1" x14ac:dyDescent="0.25">
      <c r="B51" s="17">
        <v>44706</v>
      </c>
      <c r="C51" s="20" t="s">
        <v>104</v>
      </c>
      <c r="D51" s="44" t="s">
        <v>78</v>
      </c>
      <c r="E51" s="25" t="s">
        <v>90</v>
      </c>
      <c r="F51" s="24">
        <v>152702.54999999999</v>
      </c>
      <c r="J51" s="11"/>
      <c r="K51" s="5"/>
      <c r="L51" s="11"/>
    </row>
    <row r="52" spans="2:12" s="10" customFormat="1" x14ac:dyDescent="0.25">
      <c r="B52" s="17">
        <v>44706</v>
      </c>
      <c r="C52" s="20" t="s">
        <v>105</v>
      </c>
      <c r="D52" s="44" t="s">
        <v>75</v>
      </c>
      <c r="E52" s="25" t="s">
        <v>91</v>
      </c>
      <c r="F52" s="24">
        <v>40793</v>
      </c>
      <c r="J52" s="11"/>
      <c r="K52" s="5"/>
      <c r="L52" s="11"/>
    </row>
    <row r="53" spans="2:12" s="10" customFormat="1" x14ac:dyDescent="0.25">
      <c r="B53" s="17">
        <v>44707</v>
      </c>
      <c r="C53" s="20" t="s">
        <v>45</v>
      </c>
      <c r="D53" s="44" t="s">
        <v>92</v>
      </c>
      <c r="E53" s="25" t="s">
        <v>93</v>
      </c>
      <c r="F53" s="24">
        <v>99750</v>
      </c>
      <c r="J53" s="11"/>
      <c r="K53" s="5"/>
      <c r="L53" s="11"/>
    </row>
    <row r="54" spans="2:12" s="10" customFormat="1" x14ac:dyDescent="0.25">
      <c r="B54" s="17">
        <v>44684</v>
      </c>
      <c r="C54" s="20" t="s">
        <v>108</v>
      </c>
      <c r="D54" s="44" t="s">
        <v>106</v>
      </c>
      <c r="E54" s="25" t="s">
        <v>107</v>
      </c>
      <c r="F54" s="24">
        <v>2030</v>
      </c>
      <c r="J54" s="11"/>
      <c r="K54" s="5"/>
      <c r="L54" s="11"/>
    </row>
    <row r="55" spans="2:12" s="10" customFormat="1" ht="88.5" x14ac:dyDescent="0.25">
      <c r="B55" s="17">
        <v>44692</v>
      </c>
      <c r="C55" s="20" t="s">
        <v>109</v>
      </c>
      <c r="D55" s="44" t="s">
        <v>110</v>
      </c>
      <c r="E55" s="25" t="s">
        <v>111</v>
      </c>
      <c r="F55" s="24">
        <v>16666.66</v>
      </c>
      <c r="J55" s="11"/>
      <c r="K55" s="5"/>
      <c r="L55" s="11"/>
    </row>
    <row r="56" spans="2:12" s="10" customFormat="1" ht="88.5" x14ac:dyDescent="0.25">
      <c r="B56" s="17">
        <v>44698</v>
      </c>
      <c r="C56" s="20" t="s">
        <v>113</v>
      </c>
      <c r="D56" s="44" t="s">
        <v>115</v>
      </c>
      <c r="E56" s="25" t="s">
        <v>112</v>
      </c>
      <c r="F56" s="24">
        <v>7420.59</v>
      </c>
      <c r="J56" s="11"/>
      <c r="K56" s="5"/>
      <c r="L56" s="11"/>
    </row>
    <row r="57" spans="2:12" s="10" customFormat="1" ht="88.5" x14ac:dyDescent="0.25">
      <c r="B57" s="17">
        <v>44698</v>
      </c>
      <c r="C57" s="20" t="s">
        <v>114</v>
      </c>
      <c r="D57" s="44" t="s">
        <v>115</v>
      </c>
      <c r="E57" s="25" t="s">
        <v>112</v>
      </c>
      <c r="F57" s="24">
        <v>134792.64000000001</v>
      </c>
      <c r="J57" s="11"/>
      <c r="K57" s="5"/>
      <c r="L57" s="11"/>
    </row>
    <row r="58" spans="2:12" s="10" customFormat="1" ht="88.5" x14ac:dyDescent="0.25">
      <c r="B58" s="17">
        <v>44706</v>
      </c>
      <c r="C58" s="20" t="s">
        <v>118</v>
      </c>
      <c r="D58" s="44" t="s">
        <v>117</v>
      </c>
      <c r="E58" s="25" t="s">
        <v>116</v>
      </c>
      <c r="F58" s="24">
        <v>80000</v>
      </c>
      <c r="J58" s="11"/>
      <c r="K58" s="5"/>
      <c r="L58" s="11"/>
    </row>
    <row r="59" spans="2:12" s="10" customFormat="1" x14ac:dyDescent="0.25">
      <c r="B59" s="17">
        <v>44711</v>
      </c>
      <c r="C59" s="20">
        <v>17500</v>
      </c>
      <c r="D59" s="44" t="s">
        <v>74</v>
      </c>
      <c r="E59" s="25" t="s">
        <v>119</v>
      </c>
      <c r="F59" s="24">
        <v>13500</v>
      </c>
      <c r="J59" s="11"/>
      <c r="K59" s="5"/>
      <c r="L59" s="11"/>
    </row>
    <row r="60" spans="2:12" s="10" customFormat="1" x14ac:dyDescent="0.25">
      <c r="B60" s="17">
        <v>44711</v>
      </c>
      <c r="C60" s="20">
        <v>17500</v>
      </c>
      <c r="D60" s="44" t="s">
        <v>74</v>
      </c>
      <c r="E60" s="25" t="s">
        <v>119</v>
      </c>
      <c r="F60" s="24">
        <v>2077.65</v>
      </c>
      <c r="J60" s="11"/>
      <c r="K60" s="5"/>
      <c r="L60" s="11"/>
    </row>
    <row r="61" spans="2:12" s="10" customFormat="1" x14ac:dyDescent="0.25">
      <c r="B61" s="17">
        <v>44711</v>
      </c>
      <c r="C61" s="20">
        <v>23113</v>
      </c>
      <c r="D61" s="44" t="s">
        <v>74</v>
      </c>
      <c r="E61" s="25" t="s">
        <v>120</v>
      </c>
      <c r="F61" s="24">
        <v>13500</v>
      </c>
      <c r="J61" s="11"/>
      <c r="K61" s="5"/>
      <c r="L61" s="11"/>
    </row>
    <row r="62" spans="2:12" s="10" customFormat="1" ht="47.25" thickBot="1" x14ac:dyDescent="0.3">
      <c r="B62" s="17">
        <v>44711</v>
      </c>
      <c r="C62" s="20">
        <v>23113</v>
      </c>
      <c r="D62" s="44" t="s">
        <v>74</v>
      </c>
      <c r="E62" s="25" t="s">
        <v>120</v>
      </c>
      <c r="F62" s="24">
        <v>2077.65</v>
      </c>
      <c r="J62" s="11"/>
      <c r="K62" s="5"/>
      <c r="L62" s="11"/>
    </row>
    <row r="63" spans="2:12" s="10" customFormat="1" ht="47.25" thickBot="1" x14ac:dyDescent="0.3">
      <c r="B63" s="47" t="s">
        <v>68</v>
      </c>
      <c r="C63" s="48"/>
      <c r="D63" s="48"/>
      <c r="E63" s="49"/>
      <c r="F63" s="26">
        <f>SUM(F11:F62)</f>
        <v>3617084.0019999994</v>
      </c>
      <c r="G63" s="27"/>
      <c r="H63" s="27"/>
      <c r="I63" s="28"/>
      <c r="J63" s="11"/>
      <c r="K63" s="5"/>
      <c r="L63" s="11"/>
    </row>
    <row r="64" spans="2:12" s="10" customFormat="1" x14ac:dyDescent="0.25">
      <c r="B64" s="29"/>
      <c r="C64" s="29"/>
      <c r="D64" s="30"/>
      <c r="E64" s="31"/>
      <c r="F64" s="32"/>
      <c r="J64" s="11"/>
      <c r="K64" s="5"/>
      <c r="L64" s="11"/>
    </row>
    <row r="65" spans="1:12" s="10" customFormat="1" x14ac:dyDescent="0.25">
      <c r="B65" s="29"/>
      <c r="C65" s="29"/>
      <c r="D65" s="30"/>
      <c r="E65" s="31" t="s">
        <v>69</v>
      </c>
      <c r="F65" s="32"/>
      <c r="J65" s="11"/>
      <c r="K65" s="5"/>
      <c r="L65" s="11"/>
    </row>
    <row r="66" spans="1:12" s="10" customFormat="1" ht="60" x14ac:dyDescent="0.25">
      <c r="B66" s="33"/>
      <c r="C66" s="33"/>
      <c r="D66" s="33"/>
      <c r="E66" s="33"/>
      <c r="F66" s="33"/>
      <c r="J66" s="11"/>
      <c r="K66" s="5"/>
      <c r="L66" s="11"/>
    </row>
    <row r="67" spans="1:12" s="10" customFormat="1" x14ac:dyDescent="0.25">
      <c r="B67" s="50" t="s">
        <v>70</v>
      </c>
      <c r="C67" s="50"/>
      <c r="D67" s="50"/>
      <c r="E67" s="50"/>
      <c r="F67" s="50"/>
      <c r="J67" s="11"/>
      <c r="K67" s="5"/>
      <c r="L67" s="11"/>
    </row>
    <row r="68" spans="1:12" s="10" customFormat="1" x14ac:dyDescent="0.25">
      <c r="A68" s="34"/>
      <c r="B68" s="45" t="s">
        <v>71</v>
      </c>
      <c r="C68" s="45"/>
      <c r="D68" s="45"/>
      <c r="E68" s="45"/>
      <c r="F68" s="45"/>
      <c r="J68" s="11"/>
      <c r="K68" s="5"/>
      <c r="L68" s="11"/>
    </row>
    <row r="69" spans="1:12" s="34" customFormat="1" x14ac:dyDescent="0.25">
      <c r="A69" s="35"/>
      <c r="B69" s="36"/>
      <c r="C69" s="36"/>
      <c r="D69" s="37"/>
      <c r="E69" s="38"/>
      <c r="F69" s="37"/>
      <c r="J69" s="39"/>
      <c r="K69" s="5"/>
      <c r="L69" s="39"/>
    </row>
    <row r="70" spans="1:12" x14ac:dyDescent="0.25">
      <c r="C70" s="40"/>
      <c r="D70" s="41"/>
      <c r="E70" s="41"/>
    </row>
    <row r="71" spans="1:12" x14ac:dyDescent="0.25">
      <c r="C71" s="40"/>
      <c r="D71" s="41"/>
      <c r="E71" s="41"/>
    </row>
  </sheetData>
  <autoFilter ref="B10:F28" xr:uid="{00000000-0009-0000-0000-00000A000000}">
    <sortState xmlns:xlrd2="http://schemas.microsoft.com/office/spreadsheetml/2017/richdata2" ref="B11:F63">
      <sortCondition ref="B10:B28"/>
    </sortState>
  </autoFilter>
  <mergeCells count="7">
    <mergeCell ref="B68:F68"/>
    <mergeCell ref="B5:F5"/>
    <mergeCell ref="B6:F6"/>
    <mergeCell ref="B8:F8"/>
    <mergeCell ref="B9:F9"/>
    <mergeCell ref="B63:E63"/>
    <mergeCell ref="B67:F67"/>
  </mergeCells>
  <phoneticPr fontId="14" type="noConversion"/>
  <printOptions horizontalCentered="1"/>
  <pageMargins left="0.28000000000000003" right="0.23622047244094491" top="0.15748031496062992" bottom="0.23622047244094491" header="0.51181102362204722" footer="0.31496062992125984"/>
  <pageSetup paperSize="9" scale="28" fitToWidth="2" fitToHeight="3" orientation="landscape" horizontalDpi="300" verticalDpi="300" r:id="rId1"/>
  <colBreaks count="1" manualBreakCount="1">
    <brk id="6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2022</vt:lpstr>
      <vt:lpstr>'MAYO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2022-06-10T16:11:45Z</cp:lastPrinted>
  <dcterms:created xsi:type="dcterms:W3CDTF">2022-06-06T12:18:48Z</dcterms:created>
  <dcterms:modified xsi:type="dcterms:W3CDTF">2022-06-10T18:13:18Z</dcterms:modified>
</cp:coreProperties>
</file>